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<sst xmlns="http://schemas.openxmlformats.org/spreadsheetml/2006/main" count="55" uniqueCount="37">
  <si>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Bestellung von Übernachtungen und Verpflegung                                                                 Gesamtabrechnung</t>
  </si>
  <si>
    <t>Verein:</t>
  </si>
  <si>
    <t>Übernachtung im TSG Sportforum</t>
  </si>
  <si>
    <t>Personen</t>
  </si>
  <si>
    <t>Übernachtung von Samstag auf Sonntag</t>
  </si>
  <si>
    <t>Übernachtung von Sonntag auf Montag</t>
  </si>
  <si>
    <t>Frühstücksbüfett</t>
  </si>
  <si>
    <t>Frühstück Sonntagmorgen</t>
  </si>
  <si>
    <t>Frühstück Montagmorgen</t>
  </si>
  <si>
    <t>Startgeld gemäß Meldeformular</t>
  </si>
  <si>
    <t>Gesamtbetrag</t>
  </si>
  <si>
    <t>Bei Absagen erfolgt keine Erstattung des Startgeldes. Bei einzelnen Absagen</t>
  </si>
  <si>
    <t>wird jedoch eine Erstattung der Kosten für Übernachtung und Verpflegung vorgenommen.</t>
  </si>
  <si>
    <t>Übernachtung im TSG kissland, An der Wache 11, 21465 Wentorf</t>
  </si>
  <si>
    <t>Dieser Gesamtbetrag ist bis zum Meldeschluss zu überweisen an:</t>
  </si>
  <si>
    <t>Kontoinhaber: TSG Bergedorf e.V.</t>
  </si>
  <si>
    <t xml:space="preserve">Auf dem Turnier werden von verschiedenen Personen Fotos oder Videos gemacht. </t>
  </si>
  <si>
    <t>Übernachtung im TSG BULT, Bult 8, 21029 Hamburg</t>
  </si>
  <si>
    <t>Übernachtung im H4-Hotel oder Heckkarten</t>
  </si>
  <si>
    <t>Preis EUR 6,00 pro Person und Nacht</t>
  </si>
  <si>
    <t>IBAN: DE65 2005 0550 1040 2450 01, BIC: HASPDEHHXXX</t>
  </si>
  <si>
    <t>Preis EUR 7,50 pro Person/Tag</t>
  </si>
  <si>
    <t>Samstag</t>
  </si>
  <si>
    <t>Sonntag</t>
  </si>
  <si>
    <t>Vorbestellung Fleisch und Grillwurst</t>
  </si>
  <si>
    <t>Anzahl</t>
  </si>
  <si>
    <t>Fleisch (2,50€/Stück)</t>
  </si>
  <si>
    <t>Pute (3,70€/Stück)</t>
  </si>
  <si>
    <t>Salat(2€/Stück)</t>
  </si>
  <si>
    <t>an der Haupthalle LaFu</t>
  </si>
  <si>
    <t>Wurst (2,00€/Stück)</t>
  </si>
  <si>
    <t>Das Hotel ist leider abgebrannt.</t>
  </si>
  <si>
    <t>Preis EUR 5,50 pro Person/Tag</t>
  </si>
  <si>
    <t>Verwendungszweck: Badminton VIJC 2024 „Vereinsname“</t>
  </si>
  <si>
    <t>Mit der Anmeldung akzeptiert jeder, dass diese auf unserer Website,</t>
  </si>
  <si>
    <t>instagram oder Facebook veröffentlicht werden.</t>
  </si>
  <si>
    <t>Abendessen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</si>
</sst>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4" fontId="2" fillId="0" borderId="0" xfId="53" applyNumberFormat="1" applyBorder="1">
      <alignment/>
      <protection/>
    </xf>
    <xf numFmtId="0" fontId="3" fillId="0" borderId="0" xfId="53" applyFont="1" applyBorder="1">
      <alignment/>
      <protection/>
    </xf>
    <xf numFmtId="0" fontId="2" fillId="0" borderId="10" xfId="53" applyBorder="1">
      <alignment/>
      <protection/>
    </xf>
    <xf numFmtId="0" fontId="2" fillId="0" borderId="11" xfId="53" applyBorder="1">
      <alignment/>
      <protection/>
    </xf>
    <xf numFmtId="4" fontId="2" fillId="0" borderId="11" xfId="53" applyNumberFormat="1" applyBorder="1">
      <alignment/>
      <protection/>
    </xf>
    <xf numFmtId="0" fontId="2" fillId="0" borderId="12" xfId="53" applyBorder="1">
      <alignment/>
      <protection/>
    </xf>
    <xf numFmtId="0" fontId="3" fillId="0" borderId="12" xfId="53" applyFont="1" applyBorder="1">
      <alignment/>
      <protection/>
    </xf>
    <xf numFmtId="4" fontId="2" fillId="0" borderId="12" xfId="53" applyNumberFormat="1" applyBorder="1">
      <alignment/>
      <protection/>
    </xf>
    <xf numFmtId="0" fontId="2" fillId="0" borderId="13" xfId="53" applyBorder="1">
      <alignment/>
      <protection/>
    </xf>
    <xf numFmtId="0" fontId="2" fillId="0" borderId="0" xfId="53" applyBorder="1" applyAlignment="1">
      <alignment/>
      <protection/>
    </xf>
    <xf numFmtId="0" fontId="2" fillId="33" borderId="12" xfId="53" applyFill="1" applyBorder="1">
      <alignment/>
      <protection/>
    </xf>
    <xf numFmtId="4" fontId="2" fillId="33" borderId="13" xfId="53" applyNumberFormat="1" applyFill="1" applyBorder="1">
      <alignment/>
      <protection/>
    </xf>
    <xf numFmtId="4" fontId="2" fillId="34" borderId="12" xfId="53" applyNumberFormat="1" applyFill="1" applyBorder="1">
      <alignment/>
      <protection/>
    </xf>
    <xf numFmtId="4" fontId="2" fillId="34" borderId="13" xfId="53" applyNumberFormat="1" applyFill="1" applyBorder="1">
      <alignment/>
      <protection/>
    </xf>
    <xf numFmtId="0" fontId="2" fillId="0" borderId="0" xfId="53" applyFont="1" applyBorder="1" applyAlignment="1">
      <alignment/>
      <protection/>
    </xf>
    <xf numFmtId="0" fontId="3" fillId="0" borderId="0" xfId="53" applyFont="1" applyBorder="1">
      <alignment/>
      <protection/>
    </xf>
    <xf numFmtId="0" fontId="2" fillId="0" borderId="14" xfId="53" applyBorder="1">
      <alignment/>
      <protection/>
    </xf>
    <xf numFmtId="0" fontId="2" fillId="0" borderId="15" xfId="53" applyBorder="1">
      <alignment/>
      <protection/>
    </xf>
    <xf numFmtId="0" fontId="2" fillId="0" borderId="16" xfId="53" applyBorder="1">
      <alignment/>
      <protection/>
    </xf>
    <xf numFmtId="0" fontId="0" fillId="0" borderId="17" xfId="0" applyBorder="1" applyAlignment="1">
      <alignment/>
    </xf>
    <xf numFmtId="0" fontId="2" fillId="0" borderId="17" xfId="53" applyBorder="1">
      <alignment/>
      <protection/>
    </xf>
    <xf numFmtId="0" fontId="2" fillId="0" borderId="18" xfId="53" applyBorder="1">
      <alignment/>
      <protection/>
    </xf>
    <xf numFmtId="0" fontId="0" fillId="0" borderId="19" xfId="0" applyBorder="1" applyAlignment="1">
      <alignment/>
    </xf>
    <xf numFmtId="0" fontId="2" fillId="0" borderId="20" xfId="53" applyBorder="1">
      <alignment/>
      <protection/>
    </xf>
    <xf numFmtId="4" fontId="2" fillId="0" borderId="21" xfId="53" applyNumberFormat="1" applyBorder="1">
      <alignment/>
      <protection/>
    </xf>
    <xf numFmtId="0" fontId="2" fillId="0" borderId="22" xfId="53" applyBorder="1">
      <alignment/>
      <protection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2" fillId="0" borderId="20" xfId="53" applyNumberFormat="1" applyBorder="1">
      <alignment/>
      <protection/>
    </xf>
    <xf numFmtId="4" fontId="2" fillId="0" borderId="23" xfId="53" applyNumberFormat="1" applyBorder="1">
      <alignment/>
      <protection/>
    </xf>
    <xf numFmtId="0" fontId="3" fillId="0" borderId="21" xfId="53" applyFont="1" applyBorder="1">
      <alignment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" fillId="33" borderId="11" xfId="53" applyFill="1" applyBorder="1">
      <alignment/>
      <protection/>
    </xf>
    <xf numFmtId="0" fontId="2" fillId="33" borderId="21" xfId="53" applyFill="1" applyBorder="1">
      <alignment/>
      <protection/>
    </xf>
    <xf numFmtId="0" fontId="2" fillId="0" borderId="21" xfId="53" applyBorder="1">
      <alignment/>
      <protection/>
    </xf>
    <xf numFmtId="4" fontId="2" fillId="34" borderId="11" xfId="53" applyNumberFormat="1" applyFill="1" applyBorder="1">
      <alignment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53" applyFont="1">
      <alignment/>
      <protection/>
    </xf>
    <xf numFmtId="0" fontId="2" fillId="0" borderId="11" xfId="53" applyFont="1" applyBorder="1">
      <alignment/>
      <protection/>
    </xf>
    <xf numFmtId="0" fontId="3" fillId="0" borderId="24" xfId="53" applyFont="1" applyBorder="1">
      <alignment/>
      <protection/>
    </xf>
    <xf numFmtId="4" fontId="2" fillId="0" borderId="15" xfId="53" applyNumberFormat="1" applyBorder="1">
      <alignment/>
      <protection/>
    </xf>
    <xf numFmtId="0" fontId="2" fillId="0" borderId="12" xfId="53" applyFont="1" applyBorder="1">
      <alignment/>
      <protection/>
    </xf>
    <xf numFmtId="0" fontId="2" fillId="33" borderId="10" xfId="53" applyFill="1" applyBorder="1">
      <alignment/>
      <protection/>
    </xf>
    <xf numFmtId="0" fontId="2" fillId="0" borderId="10" xfId="53" applyFont="1" applyBorder="1">
      <alignment/>
      <protection/>
    </xf>
    <xf numFmtId="0" fontId="2" fillId="33" borderId="15" xfId="53" applyFill="1" applyBorder="1">
      <alignment/>
      <protection/>
    </xf>
    <xf numFmtId="0" fontId="2" fillId="0" borderId="15" xfId="53" applyFont="1" applyBorder="1">
      <alignment/>
      <protection/>
    </xf>
    <xf numFmtId="0" fontId="2" fillId="0" borderId="0" xfId="53" applyBorder="1" applyAlignment="1">
      <alignment horizontal="center"/>
      <protection/>
    </xf>
    <xf numFmtId="0" fontId="4" fillId="0" borderId="0" xfId="53" applyFont="1" applyBorder="1" applyAlignment="1">
      <alignment horizontal="center" vertical="distributed" wrapText="1"/>
      <protection/>
    </xf>
    <xf numFmtId="0" fontId="2" fillId="0" borderId="0" xfId="53" applyBorder="1" applyAlignment="1">
      <alignment/>
      <protection/>
    </xf>
    <xf numFmtId="0" fontId="32" fillId="35" borderId="0" xfId="46" applyFill="1" applyBorder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6</xdr:row>
      <xdr:rowOff>85725</xdr:rowOff>
    </xdr:to>
    <xdr:pic>
      <xdr:nvPicPr>
        <xdr:cNvPr id="1" name="Grafik 2" descr="4m-Plane-VJ-Cup_2"/>
        <xdr:cNvPicPr preferRelativeResize="1">
          <a:picLocks noChangeAspect="1"/>
        </xdr:cNvPicPr>
      </xdr:nvPicPr>
      <xdr:blipFill>
        <a:blip r:embed="rId1"/>
        <a:srcRect t="-1" b="40132"/>
        <a:stretch>
          <a:fillRect/>
        </a:stretch>
      </xdr:blipFill>
      <xdr:spPr>
        <a:xfrm>
          <a:off x="0" y="19050"/>
          <a:ext cx="5334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37">
      <selection activeCell="G57" sqref="G57"/>
    </sheetView>
  </sheetViews>
  <sheetFormatPr defaultColWidth="11.421875" defaultRowHeight="15"/>
  <sheetData>
    <row r="1" spans="1:7" ht="15">
      <c r="A1" s="53"/>
      <c r="B1" s="53"/>
      <c r="C1" s="53"/>
      <c r="D1" s="53"/>
      <c r="E1" s="53"/>
      <c r="F1" s="53"/>
      <c r="G1" s="53"/>
    </row>
    <row r="2" spans="1:7" ht="15">
      <c r="A2" s="53"/>
      <c r="B2" s="53"/>
      <c r="C2" s="53"/>
      <c r="D2" s="53"/>
      <c r="E2" s="53"/>
      <c r="F2" s="53"/>
      <c r="G2" s="53"/>
    </row>
    <row r="3" spans="1:7" ht="15">
      <c r="A3" s="53"/>
      <c r="B3" s="53"/>
      <c r="C3" s="53"/>
      <c r="D3" s="53"/>
      <c r="E3" s="53"/>
      <c r="F3" s="53"/>
      <c r="G3" s="53"/>
    </row>
    <row r="4" spans="1:7" ht="15">
      <c r="A4" s="53"/>
      <c r="B4" s="53"/>
      <c r="C4" s="53"/>
      <c r="D4" s="53"/>
      <c r="E4" s="53"/>
      <c r="F4" s="53"/>
      <c r="G4" s="53"/>
    </row>
    <row r="5" spans="1:7" ht="15">
      <c r="A5" s="53"/>
      <c r="B5" s="53"/>
      <c r="C5" s="53"/>
      <c r="D5" s="53"/>
      <c r="E5" s="53"/>
      <c r="F5" s="53"/>
      <c r="G5" s="53"/>
    </row>
    <row r="6" spans="1:7" ht="15">
      <c r="A6" s="53"/>
      <c r="B6" s="53"/>
      <c r="C6" s="53"/>
      <c r="D6" s="53"/>
      <c r="E6" s="53"/>
      <c r="F6" s="53"/>
      <c r="G6" s="53"/>
    </row>
    <row r="7" spans="1:7" ht="15">
      <c r="A7" s="53"/>
      <c r="B7" s="53"/>
      <c r="C7" s="53"/>
      <c r="D7" s="53"/>
      <c r="E7" s="53"/>
      <c r="F7" s="53"/>
      <c r="G7" s="53"/>
    </row>
    <row r="8" spans="1:7" ht="15">
      <c r="A8" s="54" t="s">
        <v>0</v>
      </c>
      <c r="B8" s="54"/>
      <c r="C8" s="54"/>
      <c r="D8" s="54"/>
      <c r="E8" s="54"/>
      <c r="F8" s="54"/>
      <c r="G8" s="54"/>
    </row>
    <row r="9" spans="1:7" ht="3" customHeight="1">
      <c r="A9" s="54"/>
      <c r="B9" s="54"/>
      <c r="C9" s="54"/>
      <c r="D9" s="54"/>
      <c r="E9" s="54"/>
      <c r="F9" s="54"/>
      <c r="G9" s="54"/>
    </row>
    <row r="10" spans="1:7" ht="15">
      <c r="A10" s="55"/>
      <c r="B10" s="55"/>
      <c r="C10" s="55"/>
      <c r="D10" s="55"/>
      <c r="E10" s="55"/>
      <c r="F10" s="55"/>
      <c r="G10" s="55"/>
    </row>
    <row r="11" spans="1:7" ht="15">
      <c r="A11" s="55"/>
      <c r="B11" s="55"/>
      <c r="C11" s="55"/>
      <c r="D11" s="55"/>
      <c r="E11" s="55"/>
      <c r="F11" s="55"/>
      <c r="G11" s="55"/>
    </row>
    <row r="12" spans="1:7" ht="15">
      <c r="A12" s="12"/>
      <c r="B12" s="17" t="s">
        <v>1</v>
      </c>
      <c r="C12" s="56"/>
      <c r="D12" s="57"/>
      <c r="E12" s="57"/>
      <c r="F12" s="57"/>
      <c r="G12" s="12"/>
    </row>
    <row r="13" spans="1:7" ht="15">
      <c r="A13" s="2"/>
      <c r="B13" s="2"/>
      <c r="C13" s="2"/>
      <c r="D13" s="3"/>
      <c r="E13" s="2"/>
      <c r="F13" s="2"/>
      <c r="G13" s="2"/>
    </row>
    <row r="14" spans="1:7" ht="15">
      <c r="A14" s="6"/>
      <c r="B14" s="6"/>
      <c r="C14" s="6" t="s">
        <v>18</v>
      </c>
      <c r="D14" s="7"/>
      <c r="E14" s="5"/>
      <c r="F14" s="5"/>
      <c r="G14" s="6"/>
    </row>
    <row r="15" spans="1:7" ht="15">
      <c r="A15" s="8"/>
      <c r="B15" s="8"/>
      <c r="C15" s="9" t="s">
        <v>31</v>
      </c>
      <c r="D15" s="10"/>
      <c r="E15" s="20"/>
      <c r="F15" s="20"/>
      <c r="G15" s="8"/>
    </row>
    <row r="16" spans="1:7" ht="15">
      <c r="A16" s="5"/>
      <c r="B16" s="5"/>
      <c r="C16" s="2"/>
      <c r="D16" s="3"/>
      <c r="E16" s="2"/>
      <c r="F16" s="2"/>
      <c r="G16" s="2"/>
    </row>
    <row r="17" spans="1:7" ht="15">
      <c r="A17" s="6"/>
      <c r="B17" s="6"/>
      <c r="C17" s="6" t="s">
        <v>2</v>
      </c>
      <c r="D17" s="7"/>
      <c r="E17" s="5"/>
      <c r="F17" s="5"/>
      <c r="G17" s="19"/>
    </row>
    <row r="18" spans="1:7" ht="15">
      <c r="A18" s="8"/>
      <c r="B18" s="8"/>
      <c r="C18" s="34" t="s">
        <v>19</v>
      </c>
      <c r="D18" s="27"/>
      <c r="E18" s="2"/>
      <c r="F18" s="2"/>
      <c r="G18" s="28"/>
    </row>
    <row r="19" spans="1:7" ht="15">
      <c r="A19" s="37"/>
      <c r="B19" s="6" t="s">
        <v>3</v>
      </c>
      <c r="C19" s="6" t="s">
        <v>4</v>
      </c>
      <c r="D19" s="35"/>
      <c r="E19" s="5"/>
      <c r="F19" s="5"/>
      <c r="G19" s="40">
        <f>SUM(A19*6)</f>
        <v>0</v>
      </c>
    </row>
    <row r="20" spans="1:7" ht="15">
      <c r="A20" s="13"/>
      <c r="B20" s="8" t="s">
        <v>3</v>
      </c>
      <c r="C20" s="8" t="s">
        <v>5</v>
      </c>
      <c r="D20" s="36"/>
      <c r="E20" s="20"/>
      <c r="F20" s="20"/>
      <c r="G20" s="15">
        <f>SUM(A20*6)</f>
        <v>0</v>
      </c>
    </row>
    <row r="21" spans="1:7" ht="15">
      <c r="A21" s="2"/>
      <c r="B21" s="2"/>
      <c r="C21" s="2"/>
      <c r="D21" s="3"/>
      <c r="E21" s="2"/>
      <c r="F21" s="2"/>
      <c r="G21" s="2"/>
    </row>
    <row r="22" spans="1:7" ht="15">
      <c r="A22" s="6"/>
      <c r="B22" s="6"/>
      <c r="C22" s="6" t="s">
        <v>13</v>
      </c>
      <c r="D22" s="7"/>
      <c r="E22" s="5"/>
      <c r="F22" s="5"/>
      <c r="G22" s="19"/>
    </row>
    <row r="23" spans="1:7" ht="15">
      <c r="A23" s="8"/>
      <c r="B23" s="8"/>
      <c r="C23" s="9" t="s">
        <v>19</v>
      </c>
      <c r="D23" s="10"/>
      <c r="E23" s="20"/>
      <c r="F23" s="20"/>
      <c r="G23" s="21"/>
    </row>
    <row r="24" spans="1:7" ht="15">
      <c r="A24" s="38"/>
      <c r="B24" s="39" t="s">
        <v>3</v>
      </c>
      <c r="C24" s="39" t="s">
        <v>4</v>
      </c>
      <c r="D24" s="29"/>
      <c r="E24" s="5"/>
      <c r="F24" s="5"/>
      <c r="G24" s="16">
        <f>SUM(A24*6)</f>
        <v>0</v>
      </c>
    </row>
    <row r="25" spans="1:7" ht="15">
      <c r="A25" s="13"/>
      <c r="B25" s="8" t="s">
        <v>3</v>
      </c>
      <c r="C25" s="8" t="s">
        <v>5</v>
      </c>
      <c r="D25" s="30"/>
      <c r="E25" s="20"/>
      <c r="F25" s="20"/>
      <c r="G25" s="15">
        <f>SUM(A25*6)</f>
        <v>0</v>
      </c>
    </row>
    <row r="26" spans="1:7" ht="15">
      <c r="A26" s="2"/>
      <c r="B26" s="2"/>
      <c r="C26" s="2"/>
      <c r="D26" s="3"/>
      <c r="E26" s="2"/>
      <c r="F26" s="2"/>
      <c r="G26" s="2"/>
    </row>
    <row r="27" spans="1:7" ht="15">
      <c r="A27" s="6"/>
      <c r="B27" s="6"/>
      <c r="C27" s="6" t="s">
        <v>17</v>
      </c>
      <c r="D27" s="7"/>
      <c r="E27" s="5"/>
      <c r="F27" s="5"/>
      <c r="G27" s="19"/>
    </row>
    <row r="28" spans="1:7" ht="15">
      <c r="A28" s="8"/>
      <c r="B28" s="8"/>
      <c r="C28" s="9" t="s">
        <v>19</v>
      </c>
      <c r="D28" s="10"/>
      <c r="E28" s="20"/>
      <c r="F28" s="20"/>
      <c r="G28" s="21"/>
    </row>
    <row r="29" spans="1:7" ht="15">
      <c r="A29" s="38"/>
      <c r="B29" s="39" t="s">
        <v>3</v>
      </c>
      <c r="C29" s="39" t="s">
        <v>4</v>
      </c>
      <c r="D29" s="29"/>
      <c r="E29" s="5"/>
      <c r="F29" s="5"/>
      <c r="G29" s="16">
        <f>SUM(A29*6)</f>
        <v>0</v>
      </c>
    </row>
    <row r="30" spans="1:7" ht="15">
      <c r="A30" s="13"/>
      <c r="B30" s="8" t="s">
        <v>3</v>
      </c>
      <c r="C30" s="8" t="s">
        <v>5</v>
      </c>
      <c r="D30" s="30"/>
      <c r="E30" s="20"/>
      <c r="F30" s="20"/>
      <c r="G30" s="15">
        <f>SUM(A30*6)</f>
        <v>0</v>
      </c>
    </row>
    <row r="31" spans="1:7" ht="15">
      <c r="A31" s="2"/>
      <c r="B31" s="2"/>
      <c r="C31" s="2"/>
      <c r="D31" s="3"/>
      <c r="E31" s="2"/>
      <c r="F31" s="2"/>
      <c r="G31" s="2"/>
    </row>
    <row r="32" spans="1:7" ht="15">
      <c r="A32" s="6"/>
      <c r="B32" s="6"/>
      <c r="C32" s="26" t="s">
        <v>6</v>
      </c>
      <c r="D32" s="32"/>
      <c r="E32" s="5"/>
      <c r="F32" s="5"/>
      <c r="G32" s="19"/>
    </row>
    <row r="33" spans="1:7" ht="15">
      <c r="A33" s="8"/>
      <c r="B33" s="8"/>
      <c r="C33" s="9" t="s">
        <v>32</v>
      </c>
      <c r="D33" s="33"/>
      <c r="E33" s="20"/>
      <c r="F33" s="2"/>
      <c r="G33" s="28"/>
    </row>
    <row r="34" spans="1:7" ht="15">
      <c r="A34" s="38"/>
      <c r="B34" s="39" t="s">
        <v>3</v>
      </c>
      <c r="C34" s="39" t="s">
        <v>7</v>
      </c>
      <c r="D34" s="31"/>
      <c r="E34" s="2"/>
      <c r="F34" s="5"/>
      <c r="G34" s="15">
        <f>SUM(A34*5.5)</f>
        <v>0</v>
      </c>
    </row>
    <row r="35" spans="1:7" ht="15">
      <c r="A35" s="13"/>
      <c r="B35" s="8" t="s">
        <v>3</v>
      </c>
      <c r="C35" s="8" t="s">
        <v>8</v>
      </c>
      <c r="D35" s="30"/>
      <c r="E35" s="20"/>
      <c r="F35" s="20"/>
      <c r="G35" s="15">
        <f>SUM(A35*5.5)</f>
        <v>0</v>
      </c>
    </row>
    <row r="36" spans="1:7" ht="12.75" customHeight="1">
      <c r="A36" s="2"/>
      <c r="B36" s="2"/>
      <c r="C36" s="2"/>
      <c r="D36" s="3"/>
      <c r="E36" s="2"/>
      <c r="F36" s="2"/>
      <c r="G36" s="2"/>
    </row>
    <row r="37" spans="1:7" ht="15">
      <c r="A37" s="6"/>
      <c r="B37" s="6"/>
      <c r="C37" s="26" t="s">
        <v>36</v>
      </c>
      <c r="D37" s="32"/>
      <c r="E37" s="5"/>
      <c r="F37" s="5"/>
      <c r="G37" s="19"/>
    </row>
    <row r="38" spans="1:7" ht="15">
      <c r="A38" s="8"/>
      <c r="B38" s="8"/>
      <c r="C38" s="9" t="s">
        <v>21</v>
      </c>
      <c r="D38" s="33"/>
      <c r="E38" s="20"/>
      <c r="F38" s="2"/>
      <c r="G38" s="28"/>
    </row>
    <row r="39" spans="1:7" ht="15">
      <c r="A39" s="38"/>
      <c r="B39" s="39" t="s">
        <v>3</v>
      </c>
      <c r="C39" s="39" t="s">
        <v>22</v>
      </c>
      <c r="D39" s="31"/>
      <c r="E39" s="2"/>
      <c r="F39" s="5"/>
      <c r="G39" s="15">
        <f>SUM(A39*7.5)</f>
        <v>0</v>
      </c>
    </row>
    <row r="40" spans="1:7" ht="15">
      <c r="A40" s="13"/>
      <c r="B40" s="8" t="s">
        <v>3</v>
      </c>
      <c r="C40" s="8" t="s">
        <v>23</v>
      </c>
      <c r="D40" s="30"/>
      <c r="E40" s="20"/>
      <c r="F40" s="20"/>
      <c r="G40" s="15">
        <f>SUM(A40*7.5)</f>
        <v>0</v>
      </c>
    </row>
    <row r="41" spans="1:7" ht="15">
      <c r="A41" s="2"/>
      <c r="B41" s="2"/>
      <c r="C41" s="2"/>
      <c r="D41" s="3"/>
      <c r="E41" s="2"/>
      <c r="F41" s="2"/>
      <c r="G41" s="2"/>
    </row>
    <row r="42" spans="1:7" ht="15">
      <c r="A42" s="6"/>
      <c r="B42" s="6"/>
      <c r="C42" s="45" t="s">
        <v>24</v>
      </c>
      <c r="D42" s="7"/>
      <c r="E42" s="5"/>
      <c r="F42" s="5"/>
      <c r="G42" s="19"/>
    </row>
    <row r="43" spans="1:7" ht="15">
      <c r="A43" s="8"/>
      <c r="B43" s="8"/>
      <c r="C43" s="46" t="s">
        <v>29</v>
      </c>
      <c r="D43" s="47"/>
      <c r="E43" s="2"/>
      <c r="F43" s="2"/>
      <c r="G43" s="21"/>
    </row>
    <row r="44" spans="1:7" ht="15">
      <c r="A44" s="37"/>
      <c r="B44" s="6" t="s">
        <v>25</v>
      </c>
      <c r="C44" s="45" t="s">
        <v>30</v>
      </c>
      <c r="D44" s="35"/>
      <c r="E44" s="5"/>
      <c r="F44" s="5"/>
      <c r="G44" s="15">
        <f>SUM(A44*2)</f>
        <v>0</v>
      </c>
    </row>
    <row r="45" spans="1:7" ht="15">
      <c r="A45" s="13"/>
      <c r="B45" s="8" t="s">
        <v>25</v>
      </c>
      <c r="C45" s="48" t="s">
        <v>26</v>
      </c>
      <c r="D45" s="36"/>
      <c r="E45" s="20"/>
      <c r="F45" s="20"/>
      <c r="G45" s="15">
        <f>SUM(A45*2.5)</f>
        <v>0</v>
      </c>
    </row>
    <row r="46" spans="1:7" ht="15">
      <c r="A46" s="49"/>
      <c r="B46" s="6" t="s">
        <v>25</v>
      </c>
      <c r="C46" s="50" t="s">
        <v>27</v>
      </c>
      <c r="D46" s="35"/>
      <c r="E46" s="5"/>
      <c r="F46" s="5"/>
      <c r="G46" s="15">
        <f>SUM(A46*3.7)</f>
        <v>0</v>
      </c>
    </row>
    <row r="47" spans="1:7" ht="15">
      <c r="A47" s="51"/>
      <c r="B47" s="8" t="s">
        <v>25</v>
      </c>
      <c r="C47" s="52" t="s">
        <v>28</v>
      </c>
      <c r="D47" s="36"/>
      <c r="E47" s="20"/>
      <c r="F47" s="20"/>
      <c r="G47" s="15">
        <f>SUM(A47*2)</f>
        <v>0</v>
      </c>
    </row>
    <row r="48" spans="1:7" ht="15">
      <c r="A48" s="2"/>
      <c r="B48" s="2"/>
      <c r="C48" s="2"/>
      <c r="D48" s="3"/>
      <c r="E48" s="2"/>
      <c r="F48" s="2"/>
      <c r="G48" s="2"/>
    </row>
    <row r="49" spans="1:7" ht="15">
      <c r="A49" s="11"/>
      <c r="B49" s="11"/>
      <c r="C49" s="11" t="s">
        <v>9</v>
      </c>
      <c r="D49" s="22"/>
      <c r="E49" s="23"/>
      <c r="F49" s="24"/>
      <c r="G49" s="14"/>
    </row>
    <row r="50" spans="1:7" ht="15">
      <c r="A50" s="2"/>
      <c r="B50" s="2"/>
      <c r="C50" s="2"/>
      <c r="D50" s="3"/>
      <c r="E50" s="2"/>
      <c r="F50" s="2"/>
      <c r="G50" s="2"/>
    </row>
    <row r="51" spans="1:7" ht="15">
      <c r="A51" s="11"/>
      <c r="B51" s="11"/>
      <c r="C51" s="11" t="s">
        <v>10</v>
      </c>
      <c r="D51" s="25"/>
      <c r="E51" s="23"/>
      <c r="F51" s="24"/>
      <c r="G51" s="16">
        <f>SUM(G19,G20,G24,G25,G34,G35,G49,G29:G30,G39,G40,G44,G45,G46,G47)</f>
        <v>0</v>
      </c>
    </row>
    <row r="52" spans="1:7" ht="15">
      <c r="A52" s="2"/>
      <c r="B52" s="2"/>
      <c r="C52" s="2"/>
      <c r="D52" s="3"/>
      <c r="E52" s="2"/>
      <c r="F52" s="2"/>
      <c r="G52" s="2"/>
    </row>
    <row r="53" spans="1:7" ht="15">
      <c r="A53" s="2"/>
      <c r="B53" s="4" t="s">
        <v>14</v>
      </c>
      <c r="C53" s="2"/>
      <c r="D53" s="3"/>
      <c r="E53" s="2"/>
      <c r="F53" s="2"/>
      <c r="G53" s="2"/>
    </row>
    <row r="54" spans="1:7" ht="15">
      <c r="A54" s="2"/>
      <c r="B54" s="2" t="s">
        <v>15</v>
      </c>
      <c r="C54" s="2"/>
      <c r="D54" s="3"/>
      <c r="E54" s="2"/>
      <c r="F54" s="2"/>
      <c r="G54" s="2"/>
    </row>
    <row r="55" spans="1:7" ht="15">
      <c r="A55" s="2"/>
      <c r="B55" s="2" t="s">
        <v>20</v>
      </c>
      <c r="C55" s="2"/>
      <c r="D55" s="3"/>
      <c r="E55" s="2"/>
      <c r="F55" s="2"/>
      <c r="G55" s="2"/>
    </row>
    <row r="56" spans="1:7" ht="15">
      <c r="A56" s="2"/>
      <c r="B56" s="44" t="s">
        <v>33</v>
      </c>
      <c r="C56" s="2"/>
      <c r="D56" s="3"/>
      <c r="E56" s="2"/>
      <c r="F56" s="2"/>
      <c r="G56" s="2"/>
    </row>
    <row r="57" spans="1:7" ht="15">
      <c r="A57" s="2"/>
      <c r="B57" s="2"/>
      <c r="C57" s="2"/>
      <c r="D57" s="3"/>
      <c r="E57" s="2"/>
      <c r="F57" s="2"/>
      <c r="G57" s="2"/>
    </row>
    <row r="58" spans="1:7" ht="15">
      <c r="A58" s="2"/>
      <c r="B58" s="18" t="s">
        <v>11</v>
      </c>
      <c r="C58" s="2"/>
      <c r="D58" s="3"/>
      <c r="E58" s="2"/>
      <c r="F58" s="2"/>
      <c r="G58" s="2"/>
    </row>
    <row r="59" spans="1:7" ht="15">
      <c r="A59" s="2"/>
      <c r="B59" s="4" t="s">
        <v>12</v>
      </c>
      <c r="C59" s="2"/>
      <c r="D59" s="3"/>
      <c r="E59" s="2"/>
      <c r="F59" s="2"/>
      <c r="G59" s="2"/>
    </row>
    <row r="60" spans="1:7" ht="15">
      <c r="A60" s="2"/>
      <c r="B60" s="41" t="s">
        <v>16</v>
      </c>
      <c r="C60" s="2"/>
      <c r="D60" s="3"/>
      <c r="E60" s="1"/>
      <c r="F60" s="1"/>
      <c r="G60" s="1"/>
    </row>
    <row r="61" ht="15">
      <c r="B61" s="43" t="s">
        <v>34</v>
      </c>
    </row>
    <row r="62" ht="15">
      <c r="B62" s="42" t="s">
        <v>35</v>
      </c>
    </row>
  </sheetData>
  <sheetProtection/>
  <mergeCells count="3">
    <mergeCell ref="A1:G7"/>
    <mergeCell ref="A8:G11"/>
    <mergeCell ref="C12:F12"/>
  </mergeCells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</dc:creator>
  <cp:keywords/>
  <dc:description/>
  <cp:lastModifiedBy>Administrator</cp:lastModifiedBy>
  <cp:lastPrinted>2018-01-16T07:14:30Z</cp:lastPrinted>
  <dcterms:created xsi:type="dcterms:W3CDTF">2017-03-26T13:44:40Z</dcterms:created>
  <dcterms:modified xsi:type="dcterms:W3CDTF">2024-04-16T06:04:54Z</dcterms:modified>
  <cp:category/>
  <cp:version/>
  <cp:contentType/>
  <cp:contentStatus/>
</cp:coreProperties>
</file>